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/Desktop/"/>
    </mc:Choice>
  </mc:AlternateContent>
  <xr:revisionPtr revIDLastSave="0" documentId="13_ncr:1_{0D69EE89-65AA-014C-966B-10FB4B25ADC0}" xr6:coauthVersionLast="46" xr6:coauthVersionMax="46" xr10:uidLastSave="{00000000-0000-0000-0000-000000000000}"/>
  <bookViews>
    <workbookView xWindow="10000" yWindow="660" windowWidth="27640" windowHeight="16440" xr2:uid="{03E3E897-4DDA-A344-8C55-B9738C99C62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21" i="1"/>
  <c r="D16" i="1"/>
  <c r="D13" i="1"/>
  <c r="D7" i="1"/>
  <c r="D4" i="1"/>
</calcChain>
</file>

<file path=xl/sharedStrings.xml><?xml version="1.0" encoding="utf-8"?>
<sst xmlns="http://schemas.openxmlformats.org/spreadsheetml/2006/main" count="33" uniqueCount="19">
  <si>
    <t>Hanna Phosphorous to Phosphate</t>
  </si>
  <si>
    <t>PPB</t>
  </si>
  <si>
    <t>PPM</t>
  </si>
  <si>
    <t>Neophos Calculator</t>
  </si>
  <si>
    <t>Dosage Calculator</t>
  </si>
  <si>
    <t>Gallons</t>
  </si>
  <si>
    <t>Constant</t>
  </si>
  <si>
    <t>Increase</t>
  </si>
  <si>
    <t>Dosage</t>
  </si>
  <si>
    <t>Expected Change Calculator</t>
  </si>
  <si>
    <t>Expected Increase</t>
  </si>
  <si>
    <t>Neonitro Calculator</t>
  </si>
  <si>
    <t>Green</t>
  </si>
  <si>
    <t>Yellow</t>
  </si>
  <si>
    <t>Blue</t>
  </si>
  <si>
    <t>Output</t>
  </si>
  <si>
    <t>Input</t>
  </si>
  <si>
    <t>Constant (leave alone)</t>
  </si>
  <si>
    <t>Dosage (mLs)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</si>
</sst>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164" fontId="0" fillId="0" borderId="0" xfId="0" applyNumberFormat="1"/>
    <xf numFmtId="0" fontId="1" fillId="4" borderId="0" xfId="0" applyFont="1" applyFill="1" applyAlignment="1">
      <alignment horizontal="center"/>
    </xf>
    <xf numFmtId="0" fontId="0" fillId="0" borderId="0" xfId="0" applyFill="1"/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6" borderId="0" xfId="0" applyFill="1"/>
    <xf numFmtId="0" fontId="4" fillId="2" borderId="0" xfId="0" applyFont="1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ACC8B-013E-744A-A7A9-3A42D0766FDF}">
  <dimension ref="A1:E29"/>
  <sheetViews>
    <sheetView tabSelected="1" workbookViewId="0">
      <selection activeCell="F11" sqref="F11"/>
    </sheetView>
  </sheetViews>
  <sheetFormatPr baseColWidth="10" defaultRowHeight="16" x14ac:dyDescent="0.2"/>
  <sheetData>
    <row r="1" spans="1:5" ht="21" x14ac:dyDescent="0.25">
      <c r="A1" s="6" t="s">
        <v>3</v>
      </c>
      <c r="B1" s="6"/>
      <c r="C1" s="6"/>
      <c r="D1" s="6"/>
    </row>
    <row r="2" spans="1:5" x14ac:dyDescent="0.2">
      <c r="A2" s="4" t="s">
        <v>4</v>
      </c>
      <c r="B2" s="4"/>
      <c r="C2" s="4"/>
      <c r="D2" s="4"/>
      <c r="E2" s="5"/>
    </row>
    <row r="3" spans="1:5" x14ac:dyDescent="0.2">
      <c r="A3" s="1" t="s">
        <v>5</v>
      </c>
      <c r="B3" s="8" t="s">
        <v>6</v>
      </c>
      <c r="C3" s="1" t="s">
        <v>7</v>
      </c>
      <c r="D3" s="2" t="s">
        <v>18</v>
      </c>
    </row>
    <row r="4" spans="1:5" x14ac:dyDescent="0.2">
      <c r="A4">
        <v>0.25</v>
      </c>
      <c r="B4">
        <v>3.7850000000000001</v>
      </c>
      <c r="C4">
        <v>0.03</v>
      </c>
      <c r="D4">
        <f>A4*B4*C4</f>
        <v>2.83875E-2</v>
      </c>
    </row>
    <row r="5" spans="1:5" x14ac:dyDescent="0.2">
      <c r="A5" s="4" t="s">
        <v>9</v>
      </c>
      <c r="B5" s="4"/>
      <c r="C5" s="4"/>
      <c r="D5" s="4"/>
    </row>
    <row r="6" spans="1:5" x14ac:dyDescent="0.2">
      <c r="A6" s="1" t="s">
        <v>5</v>
      </c>
      <c r="B6" s="8" t="s">
        <v>6</v>
      </c>
      <c r="C6" s="1" t="s">
        <v>8</v>
      </c>
      <c r="D6" s="2" t="s">
        <v>10</v>
      </c>
    </row>
    <row r="7" spans="1:5" x14ac:dyDescent="0.2">
      <c r="A7">
        <v>2.5000000000000001E-2</v>
      </c>
      <c r="B7">
        <v>3.7850000000000001</v>
      </c>
      <c r="C7">
        <v>0.05</v>
      </c>
      <c r="D7">
        <f>C7/B7/A7</f>
        <v>0.52840158520475555</v>
      </c>
    </row>
    <row r="10" spans="1:5" ht="21" x14ac:dyDescent="0.25">
      <c r="A10" s="6" t="s">
        <v>11</v>
      </c>
      <c r="B10" s="6"/>
      <c r="C10" s="6"/>
      <c r="D10" s="6"/>
    </row>
    <row r="11" spans="1:5" x14ac:dyDescent="0.2">
      <c r="A11" s="4" t="s">
        <v>4</v>
      </c>
      <c r="B11" s="4"/>
      <c r="C11" s="4"/>
      <c r="D11" s="4"/>
    </row>
    <row r="12" spans="1:5" x14ac:dyDescent="0.2">
      <c r="A12" s="1" t="s">
        <v>5</v>
      </c>
      <c r="B12" s="8" t="s">
        <v>6</v>
      </c>
      <c r="C12" s="1" t="s">
        <v>7</v>
      </c>
      <c r="D12" s="2" t="s">
        <v>18</v>
      </c>
    </row>
    <row r="13" spans="1:5" x14ac:dyDescent="0.2">
      <c r="A13">
        <v>15</v>
      </c>
      <c r="B13">
        <v>0.12609999999999999</v>
      </c>
      <c r="C13">
        <v>0.02</v>
      </c>
      <c r="D13">
        <f>A13*B13*C13</f>
        <v>3.7829999999999996E-2</v>
      </c>
    </row>
    <row r="14" spans="1:5" x14ac:dyDescent="0.2">
      <c r="A14" s="4" t="s">
        <v>9</v>
      </c>
      <c r="B14" s="4"/>
      <c r="C14" s="4"/>
      <c r="D14" s="4"/>
    </row>
    <row r="15" spans="1:5" x14ac:dyDescent="0.2">
      <c r="A15" s="1" t="s">
        <v>5</v>
      </c>
      <c r="B15" s="8" t="s">
        <v>6</v>
      </c>
      <c r="C15" s="1" t="s">
        <v>8</v>
      </c>
      <c r="D15" s="2" t="s">
        <v>10</v>
      </c>
    </row>
    <row r="16" spans="1:5" x14ac:dyDescent="0.2">
      <c r="A16">
        <v>15</v>
      </c>
      <c r="B16">
        <v>0.12609999999999999</v>
      </c>
      <c r="C16">
        <v>2.25</v>
      </c>
      <c r="D16">
        <f>C16/B16/A16</f>
        <v>1.1895321173671689</v>
      </c>
    </row>
    <row r="19" spans="1:4" ht="19" x14ac:dyDescent="0.25">
      <c r="A19" s="7" t="s">
        <v>0</v>
      </c>
      <c r="B19" s="7"/>
      <c r="C19" s="7"/>
      <c r="D19" s="7"/>
    </row>
    <row r="20" spans="1:4" x14ac:dyDescent="0.2">
      <c r="A20" s="1" t="s">
        <v>1</v>
      </c>
      <c r="B20" s="2" t="s">
        <v>2</v>
      </c>
      <c r="D20" s="5"/>
    </row>
    <row r="21" spans="1:4" x14ac:dyDescent="0.2">
      <c r="A21">
        <v>173</v>
      </c>
      <c r="B21" s="3">
        <f>(A21*3.066)/1000</f>
        <v>0.53041800000000006</v>
      </c>
    </row>
    <row r="23" spans="1:4" x14ac:dyDescent="0.2">
      <c r="A23" s="1" t="s">
        <v>2</v>
      </c>
      <c r="B23" s="2" t="s">
        <v>1</v>
      </c>
    </row>
    <row r="24" spans="1:4" x14ac:dyDescent="0.2">
      <c r="A24">
        <v>0.53</v>
      </c>
      <c r="B24">
        <f>A24/3.066*1000</f>
        <v>172.86366601435097</v>
      </c>
    </row>
    <row r="27" spans="1:4" x14ac:dyDescent="0.2">
      <c r="A27" s="9" t="s">
        <v>12</v>
      </c>
      <c r="B27" t="s">
        <v>16</v>
      </c>
    </row>
    <row r="28" spans="1:4" x14ac:dyDescent="0.2">
      <c r="A28" s="10" t="s">
        <v>13</v>
      </c>
      <c r="B28" t="s">
        <v>17</v>
      </c>
    </row>
    <row r="29" spans="1:4" x14ac:dyDescent="0.2">
      <c r="A29" s="2" t="s">
        <v>14</v>
      </c>
      <c r="B29" t="s">
        <v>15</v>
      </c>
    </row>
  </sheetData>
  <mergeCells count="7">
    <mergeCell ref="A14:D14"/>
    <mergeCell ref="A19:D19"/>
    <mergeCell ref="A1:D1"/>
    <mergeCell ref="A2:D2"/>
    <mergeCell ref="A5:D5"/>
    <mergeCell ref="A10:D10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Ives</dc:creator>
  <cp:lastModifiedBy>Chris Ives</cp:lastModifiedBy>
  <dcterms:created xsi:type="dcterms:W3CDTF">2021-05-10T19:42:32Z</dcterms:created>
  <dcterms:modified xsi:type="dcterms:W3CDTF">2021-05-10T19:48:45Z</dcterms:modified>
</cp:coreProperties>
</file>