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domini4\Downloads\"/>
    </mc:Choice>
  </mc:AlternateContent>
  <xr:revisionPtr revIDLastSave="0" documentId="13_ncr:1_{D33ECE6D-B993-4737-A6C3-6FEC50DC1C7B}" xr6:coauthVersionLast="46" xr6:coauthVersionMax="46" xr10:uidLastSave="{00000000-0000-0000-0000-000000000000}"/>
  <bookViews>
    <workbookView xWindow="3760" yWindow="3760" windowWidth="28800" windowHeight="15460" xr2:uid="{00000000-000D-0000-FFFF-FFFF00000000}"/>
  </bookViews>
  <sheets>
    <sheet name="Setup" sheetId="1" r:id="rId1"/>
    <sheet name="Consumabl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2" l="1"/>
  <c r="E27" i="2"/>
  <c r="E26" i="2"/>
  <c r="E25" i="2"/>
  <c r="E24" i="2"/>
  <c r="E23" i="2"/>
  <c r="E22" i="2"/>
  <c r="E20" i="2"/>
  <c r="E19" i="2"/>
  <c r="E18" i="2"/>
  <c r="E16" i="2"/>
  <c r="E15" i="2"/>
  <c r="E14" i="2"/>
  <c r="E13" i="2"/>
  <c r="E12" i="2"/>
  <c r="E10" i="2"/>
  <c r="E9" i="2"/>
  <c r="E7" i="2"/>
  <c r="E6" i="2"/>
  <c r="E5" i="2"/>
  <c r="E3" i="2"/>
  <c r="E2" i="2"/>
  <c r="E51" i="1"/>
  <c r="E50" i="1"/>
  <c r="E48" i="1"/>
  <c r="E46" i="1"/>
  <c r="E45" i="1"/>
  <c r="E43" i="1"/>
  <c r="E42" i="1"/>
  <c r="E40" i="1"/>
  <c r="E39" i="1"/>
  <c r="E38" i="1"/>
  <c r="E37" i="1"/>
  <c r="E35" i="1"/>
  <c r="E33" i="1"/>
  <c r="E32" i="1"/>
  <c r="E31" i="1"/>
  <c r="E29" i="1"/>
  <c r="E28" i="1"/>
  <c r="E27" i="1"/>
  <c r="E26" i="1"/>
  <c r="E25" i="1"/>
  <c r="E24" i="1"/>
  <c r="E23" i="1"/>
  <c r="E22" i="1"/>
  <c r="E20" i="1"/>
  <c r="E18" i="1"/>
  <c r="E16" i="1"/>
  <c r="E15" i="1"/>
  <c r="E14" i="1"/>
  <c r="E12" i="1"/>
  <c r="E11" i="1"/>
  <c r="E10" i="1"/>
  <c r="E8" i="1"/>
  <c r="E7" i="1"/>
  <c r="E5" i="1"/>
  <c r="E4" i="1"/>
  <c r="E3" i="1"/>
  <c r="E2" i="1"/>
</calcChain>
</file>

<file path=xl/sharedStrings.xml><?xml version="1.0" encoding="utf-8"?>
<sst xmlns="http://schemas.openxmlformats.org/spreadsheetml/2006/main" count="196" uniqueCount="91">
  <si>
    <t>Name</t>
  </si>
  <si>
    <t>Category</t>
  </si>
  <si>
    <t>Unit</t>
  </si>
  <si>
    <t>Unit Price</t>
  </si>
  <si>
    <t>Total Price</t>
  </si>
  <si>
    <t>Condition</t>
  </si>
  <si>
    <t>Remarks</t>
  </si>
  <si>
    <t>29g tank</t>
  </si>
  <si>
    <t>Setup</t>
  </si>
  <si>
    <t>New</t>
  </si>
  <si>
    <t>Aqueon cleaning magnet</t>
  </si>
  <si>
    <t>Mesh screen</t>
  </si>
  <si>
    <t>Self leveling mat</t>
  </si>
  <si>
    <t>SunSun Wavemaker (salt mix)</t>
  </si>
  <si>
    <t>Powerhead</t>
  </si>
  <si>
    <t>Jebao SLW-20M</t>
  </si>
  <si>
    <t>Live rock (35 lbs)</t>
  </si>
  <si>
    <t>Scape</t>
  </si>
  <si>
    <t>New + Used</t>
  </si>
  <si>
    <t>CaribSea Fiji Pink 20lbs</t>
  </si>
  <si>
    <t>CaribSea Bahamas Oolite 10lbs</t>
  </si>
  <si>
    <t>AI Prime 16HD + Rigid mount</t>
  </si>
  <si>
    <t>Light</t>
  </si>
  <si>
    <t>Sold</t>
  </si>
  <si>
    <t>AI Hydra 32HD + HMS mount</t>
  </si>
  <si>
    <t>Used</t>
  </si>
  <si>
    <t>XR15 Blue + RMS + Diffuser</t>
  </si>
  <si>
    <t>Eheim 100W heater</t>
  </si>
  <si>
    <t>Heater</t>
  </si>
  <si>
    <t>BRS</t>
  </si>
  <si>
    <t>Green Killing Machine, 9w</t>
  </si>
  <si>
    <t>UV Sterilizer</t>
  </si>
  <si>
    <t>10g tank</t>
  </si>
  <si>
    <t>Sump</t>
  </si>
  <si>
    <t>Fiji cube DIY sump kit</t>
  </si>
  <si>
    <t>Filter sock holder</t>
  </si>
  <si>
    <t>Kessil H80 + gooseneck</t>
  </si>
  <si>
    <t>Rio+ 1700</t>
  </si>
  <si>
    <t>IceCap ATO</t>
  </si>
  <si>
    <t>ATO reservoir</t>
  </si>
  <si>
    <t>Filter sock holder (new)</t>
  </si>
  <si>
    <t>Marine depot OF-300</t>
  </si>
  <si>
    <t>Plumping</t>
  </si>
  <si>
    <t>Directional return</t>
  </si>
  <si>
    <t>BRS 1.1 pump</t>
  </si>
  <si>
    <t>Dosing</t>
  </si>
  <si>
    <t>HM Digital TDS tester</t>
  </si>
  <si>
    <t>Testing</t>
  </si>
  <si>
    <t>Hanna Alk checker</t>
  </si>
  <si>
    <t>Hanna Phosphorous ulr</t>
  </si>
  <si>
    <t>Instant Ocean hydrometer</t>
  </si>
  <si>
    <t>Smart Power strip</t>
  </si>
  <si>
    <t>Automation</t>
  </si>
  <si>
    <t>Lost first one due to water damage</t>
  </si>
  <si>
    <t>Eheim auto feeder</t>
  </si>
  <si>
    <t>Paint + Tools</t>
  </si>
  <si>
    <t>Misc</t>
  </si>
  <si>
    <t>5g bucket + lid</t>
  </si>
  <si>
    <t>8ft airline</t>
  </si>
  <si>
    <t>Quarantine</t>
  </si>
  <si>
    <t>29g wood stand</t>
  </si>
  <si>
    <t>Cabinet</t>
  </si>
  <si>
    <t>Cable organizer</t>
  </si>
  <si>
    <t>RO buddie</t>
  </si>
  <si>
    <t>RODI</t>
  </si>
  <si>
    <t>DI canister</t>
  </si>
  <si>
    <t>BRS ROX 0.8</t>
  </si>
  <si>
    <t>Filter</t>
  </si>
  <si>
    <t>MRS Media Bag</t>
  </si>
  <si>
    <t>Filter socks 4 pack</t>
  </si>
  <si>
    <t>Reef crystals 50g</t>
  </si>
  <si>
    <t>Salt</t>
  </si>
  <si>
    <t>Reef crystals 160g</t>
  </si>
  <si>
    <t>Brightwell ChaetoGrow</t>
  </si>
  <si>
    <t>Brightwell MB7, 125ml</t>
  </si>
  <si>
    <t>Fritz TurboStart</t>
  </si>
  <si>
    <t>Loudwolf Sodium Bisulfate</t>
  </si>
  <si>
    <t>Seachem Marine Buffer</t>
  </si>
  <si>
    <t>Prazipro</t>
  </si>
  <si>
    <t>Medication</t>
  </si>
  <si>
    <t>Seachem MetroPlex</t>
  </si>
  <si>
    <t>Seachem Focus</t>
  </si>
  <si>
    <t>Hanna Alk reagent</t>
  </si>
  <si>
    <t>API Alk test kit</t>
  </si>
  <si>
    <t>API phosphate test kit</t>
  </si>
  <si>
    <t>API Saltwater master test kit</t>
  </si>
  <si>
    <t>Salifert Ca test kit</t>
  </si>
  <si>
    <t>Salifert Mg test kit</t>
  </si>
  <si>
    <t>Gorilla glue GEL</t>
  </si>
  <si>
    <t>Frag</t>
  </si>
  <si>
    <t>Junk, not in use any 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</si>
</sst>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1" xfId="0" applyFont="1" applyBorder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2" borderId="0" xfId="0" applyFont="1" applyFill="1" applyAlignment="1"/>
    <xf numFmtId="0" fontId="2" fillId="2" borderId="0" xfId="0" applyFont="1" applyFill="1" applyAlignment="1">
      <alignment horizontal="right"/>
    </xf>
    <xf numFmtId="0" fontId="2" fillId="2" borderId="0" xfId="0" applyFont="1" applyFill="1" applyAlignment="1"/>
    <xf numFmtId="0" fontId="2" fillId="2" borderId="0" xfId="0" applyFont="1" applyFill="1" applyAlignment="1">
      <alignment horizontal="right"/>
    </xf>
    <xf numFmtId="0" fontId="2" fillId="0" borderId="0" xfId="0" applyFont="1" applyAlignment="1"/>
    <xf numFmtId="0" fontId="2" fillId="3" borderId="0" xfId="0" applyFont="1" applyFill="1" applyAlignment="1"/>
    <xf numFmtId="0" fontId="2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51"/>
  <sheetViews>
    <sheetView tabSelected="1" workbookViewId="0">
      <selection activeCell="H24" sqref="H24"/>
    </sheetView>
  </sheetViews>
  <sheetFormatPr defaultColWidth="14.453125" defaultRowHeight="15.75" customHeight="1" x14ac:dyDescent="0.25"/>
  <cols>
    <col min="1" max="1" width="34" customWidth="1"/>
  </cols>
  <sheetData>
    <row r="1" spans="1:7" ht="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customHeight="1" x14ac:dyDescent="0.25">
      <c r="A2" s="2" t="s">
        <v>7</v>
      </c>
      <c r="B2" s="2" t="s">
        <v>8</v>
      </c>
      <c r="C2" s="2">
        <v>1</v>
      </c>
      <c r="D2" s="2">
        <v>18.84</v>
      </c>
      <c r="E2" s="2">
        <f>D2*C2</f>
        <v>18.84</v>
      </c>
      <c r="F2" s="2" t="s">
        <v>9</v>
      </c>
    </row>
    <row r="3" spans="1:7" ht="15.75" customHeight="1" x14ac:dyDescent="0.25">
      <c r="A3" s="2" t="s">
        <v>10</v>
      </c>
      <c r="B3" s="2" t="s">
        <v>8</v>
      </c>
      <c r="C3" s="2">
        <v>1</v>
      </c>
      <c r="D3" s="2">
        <v>4.4000000000000004</v>
      </c>
      <c r="E3" s="11">
        <f t="shared" ref="E3:E51" si="0">D3*C3</f>
        <v>4.4000000000000004</v>
      </c>
      <c r="F3" s="2" t="s">
        <v>9</v>
      </c>
    </row>
    <row r="4" spans="1:7" ht="15.75" customHeight="1" x14ac:dyDescent="0.25">
      <c r="A4" s="2" t="s">
        <v>11</v>
      </c>
      <c r="B4" s="2" t="s">
        <v>8</v>
      </c>
      <c r="C4" s="2">
        <v>1</v>
      </c>
      <c r="D4" s="2">
        <v>7.48</v>
      </c>
      <c r="E4" s="11">
        <f t="shared" si="0"/>
        <v>7.48</v>
      </c>
      <c r="F4" s="2" t="s">
        <v>9</v>
      </c>
    </row>
    <row r="5" spans="1:7" ht="15.75" customHeight="1" x14ac:dyDescent="0.25">
      <c r="A5" s="2" t="s">
        <v>12</v>
      </c>
      <c r="B5" s="2" t="s">
        <v>8</v>
      </c>
      <c r="C5" s="2">
        <v>1</v>
      </c>
      <c r="D5" s="2">
        <v>16.05</v>
      </c>
      <c r="E5" s="11">
        <f t="shared" si="0"/>
        <v>16.05</v>
      </c>
      <c r="F5" s="2" t="s">
        <v>9</v>
      </c>
    </row>
    <row r="6" spans="1:7" ht="15.75" customHeight="1" x14ac:dyDescent="0.25">
      <c r="A6" s="2"/>
      <c r="B6" s="2"/>
      <c r="C6" s="2"/>
      <c r="D6" s="2"/>
      <c r="E6" s="11"/>
      <c r="F6" s="2"/>
    </row>
    <row r="7" spans="1:7" ht="15.75" customHeight="1" x14ac:dyDescent="0.25">
      <c r="A7" s="2" t="s">
        <v>13</v>
      </c>
      <c r="B7" s="2" t="s">
        <v>14</v>
      </c>
      <c r="C7" s="2">
        <v>1</v>
      </c>
      <c r="D7" s="2">
        <v>10.69</v>
      </c>
      <c r="E7" s="11">
        <f t="shared" si="0"/>
        <v>10.69</v>
      </c>
      <c r="F7" s="2" t="s">
        <v>9</v>
      </c>
    </row>
    <row r="8" spans="1:7" ht="15.75" customHeight="1" x14ac:dyDescent="0.25">
      <c r="A8" s="2" t="s">
        <v>15</v>
      </c>
      <c r="B8" s="2" t="s">
        <v>14</v>
      </c>
      <c r="C8" s="2">
        <v>2</v>
      </c>
      <c r="D8" s="2">
        <v>77.03</v>
      </c>
      <c r="E8" s="11">
        <f t="shared" si="0"/>
        <v>154.06</v>
      </c>
      <c r="F8" s="2" t="s">
        <v>9</v>
      </c>
    </row>
    <row r="9" spans="1:7" ht="15.75" customHeight="1" x14ac:dyDescent="0.25">
      <c r="A9" s="2"/>
      <c r="B9" s="2"/>
      <c r="C9" s="2"/>
      <c r="D9" s="2"/>
      <c r="E9" s="11"/>
      <c r="F9" s="2"/>
    </row>
    <row r="10" spans="1:7" ht="15.75" customHeight="1" x14ac:dyDescent="0.25">
      <c r="A10" s="2" t="s">
        <v>16</v>
      </c>
      <c r="B10" s="2" t="s">
        <v>17</v>
      </c>
      <c r="C10" s="2">
        <v>1</v>
      </c>
      <c r="D10" s="2">
        <v>143</v>
      </c>
      <c r="E10" s="11">
        <f t="shared" si="0"/>
        <v>143</v>
      </c>
      <c r="F10" s="2" t="s">
        <v>18</v>
      </c>
    </row>
    <row r="11" spans="1:7" ht="15.75" customHeight="1" x14ac:dyDescent="0.25">
      <c r="A11" s="2" t="s">
        <v>19</v>
      </c>
      <c r="B11" s="2" t="s">
        <v>17</v>
      </c>
      <c r="C11" s="2">
        <v>2</v>
      </c>
      <c r="D11" s="2">
        <v>20.32</v>
      </c>
      <c r="E11" s="11">
        <f t="shared" si="0"/>
        <v>40.64</v>
      </c>
      <c r="F11" s="2" t="s">
        <v>9</v>
      </c>
    </row>
    <row r="12" spans="1:7" ht="15.75" customHeight="1" x14ac:dyDescent="0.25">
      <c r="A12" s="2" t="s">
        <v>20</v>
      </c>
      <c r="B12" s="2" t="s">
        <v>17</v>
      </c>
      <c r="C12" s="2">
        <v>2</v>
      </c>
      <c r="D12" s="2">
        <v>12.83</v>
      </c>
      <c r="E12" s="11">
        <f t="shared" si="0"/>
        <v>25.66</v>
      </c>
      <c r="F12" s="2" t="s">
        <v>9</v>
      </c>
    </row>
    <row r="13" spans="1:7" ht="15.75" customHeight="1" x14ac:dyDescent="0.25">
      <c r="A13" s="2"/>
      <c r="B13" s="2"/>
      <c r="C13" s="2"/>
      <c r="D13" s="2"/>
      <c r="E13" s="11"/>
      <c r="F13" s="2"/>
    </row>
    <row r="14" spans="1:7" ht="15.75" customHeight="1" x14ac:dyDescent="0.25">
      <c r="A14" s="2" t="s">
        <v>21</v>
      </c>
      <c r="B14" s="2" t="s">
        <v>22</v>
      </c>
      <c r="C14" s="2">
        <v>1</v>
      </c>
      <c r="D14" s="2">
        <v>55</v>
      </c>
      <c r="E14" s="11">
        <f t="shared" si="0"/>
        <v>55</v>
      </c>
      <c r="F14" s="2" t="s">
        <v>9</v>
      </c>
      <c r="G14" s="2" t="s">
        <v>23</v>
      </c>
    </row>
    <row r="15" spans="1:7" ht="15.75" customHeight="1" x14ac:dyDescent="0.25">
      <c r="A15" s="2" t="s">
        <v>24</v>
      </c>
      <c r="B15" s="2" t="s">
        <v>22</v>
      </c>
      <c r="C15" s="2">
        <v>1</v>
      </c>
      <c r="D15" s="2">
        <v>25.27</v>
      </c>
      <c r="E15" s="11">
        <f t="shared" si="0"/>
        <v>25.27</v>
      </c>
      <c r="F15" s="2" t="s">
        <v>25</v>
      </c>
      <c r="G15" s="2" t="s">
        <v>23</v>
      </c>
    </row>
    <row r="16" spans="1:7" ht="15.75" customHeight="1" x14ac:dyDescent="0.25">
      <c r="A16" s="2" t="s">
        <v>26</v>
      </c>
      <c r="B16" s="2" t="s">
        <v>22</v>
      </c>
      <c r="C16" s="2">
        <v>1</v>
      </c>
      <c r="D16" s="2">
        <v>410</v>
      </c>
      <c r="E16" s="11">
        <f t="shared" si="0"/>
        <v>410</v>
      </c>
      <c r="F16" s="2" t="s">
        <v>25</v>
      </c>
    </row>
    <row r="17" spans="1:29" ht="15.75" customHeight="1" x14ac:dyDescent="0.25">
      <c r="A17" s="2"/>
      <c r="B17" s="2"/>
      <c r="C17" s="2"/>
      <c r="D17" s="2"/>
      <c r="E17" s="11"/>
      <c r="F17" s="2"/>
    </row>
    <row r="18" spans="1:29" ht="15.75" customHeight="1" x14ac:dyDescent="0.25">
      <c r="A18" s="2" t="s">
        <v>27</v>
      </c>
      <c r="B18" s="2" t="s">
        <v>28</v>
      </c>
      <c r="C18" s="2">
        <v>1</v>
      </c>
      <c r="D18" s="2">
        <v>24.47</v>
      </c>
      <c r="E18" s="11">
        <f t="shared" si="0"/>
        <v>24.47</v>
      </c>
      <c r="F18" s="2" t="s">
        <v>9</v>
      </c>
      <c r="G18" s="2" t="s">
        <v>29</v>
      </c>
    </row>
    <row r="19" spans="1:29" ht="15.75" customHeight="1" x14ac:dyDescent="0.25">
      <c r="A19" s="3"/>
      <c r="B19" s="3"/>
      <c r="C19" s="4"/>
      <c r="D19" s="4"/>
      <c r="E19" s="1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5.75" customHeight="1" x14ac:dyDescent="0.25">
      <c r="A20" s="5" t="s">
        <v>30</v>
      </c>
      <c r="B20" s="5" t="s">
        <v>31</v>
      </c>
      <c r="C20" s="6">
        <v>1</v>
      </c>
      <c r="D20" s="6">
        <v>35.5</v>
      </c>
      <c r="E20" s="11">
        <f t="shared" si="0"/>
        <v>35.5</v>
      </c>
      <c r="F20" s="5" t="s">
        <v>9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ht="15.75" customHeight="1" x14ac:dyDescent="0.25">
      <c r="A21" s="3"/>
      <c r="B21" s="3"/>
      <c r="C21" s="4"/>
      <c r="D21" s="4"/>
      <c r="E21" s="1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 ht="15.75" customHeight="1" x14ac:dyDescent="0.25">
      <c r="A22" s="3" t="s">
        <v>32</v>
      </c>
      <c r="B22" s="3" t="s">
        <v>33</v>
      </c>
      <c r="C22" s="4">
        <v>1</v>
      </c>
      <c r="D22" s="4">
        <v>13.64</v>
      </c>
      <c r="E22" s="11">
        <f t="shared" si="0"/>
        <v>13.64</v>
      </c>
      <c r="F22" s="3" t="s">
        <v>9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ht="15.75" customHeight="1" x14ac:dyDescent="0.25">
      <c r="A23" s="3" t="s">
        <v>34</v>
      </c>
      <c r="B23" s="3" t="s">
        <v>33</v>
      </c>
      <c r="C23" s="4">
        <v>1</v>
      </c>
      <c r="D23" s="4">
        <v>69.540000000000006</v>
      </c>
      <c r="E23" s="11">
        <f t="shared" si="0"/>
        <v>69.540000000000006</v>
      </c>
      <c r="F23" s="3" t="s">
        <v>9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ht="15.75" customHeight="1" x14ac:dyDescent="0.25">
      <c r="A24" s="7" t="s">
        <v>35</v>
      </c>
      <c r="B24" s="7" t="s">
        <v>33</v>
      </c>
      <c r="C24" s="8">
        <v>1</v>
      </c>
      <c r="D24" s="8">
        <v>27.8</v>
      </c>
      <c r="E24" s="11">
        <f t="shared" si="0"/>
        <v>27.8</v>
      </c>
      <c r="F24" s="7" t="s">
        <v>9</v>
      </c>
      <c r="G24" s="7" t="s">
        <v>90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ht="15.75" customHeight="1" x14ac:dyDescent="0.25">
      <c r="A25" s="3" t="s">
        <v>36</v>
      </c>
      <c r="B25" s="3" t="s">
        <v>33</v>
      </c>
      <c r="C25" s="4">
        <v>1</v>
      </c>
      <c r="D25" s="4">
        <v>80</v>
      </c>
      <c r="E25" s="11">
        <f t="shared" si="0"/>
        <v>80</v>
      </c>
      <c r="F25" s="3" t="s">
        <v>25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ht="15.75" customHeight="1" x14ac:dyDescent="0.25">
      <c r="A26" s="3" t="s">
        <v>37</v>
      </c>
      <c r="B26" s="3" t="s">
        <v>33</v>
      </c>
      <c r="C26" s="4">
        <v>1</v>
      </c>
      <c r="D26" s="4">
        <v>25</v>
      </c>
      <c r="E26" s="11">
        <f t="shared" si="0"/>
        <v>25</v>
      </c>
      <c r="F26" s="3" t="s">
        <v>25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ht="15.75" customHeight="1" x14ac:dyDescent="0.25">
      <c r="A27" s="3" t="s">
        <v>38</v>
      </c>
      <c r="B27" s="3" t="s">
        <v>33</v>
      </c>
      <c r="C27" s="4">
        <v>1</v>
      </c>
      <c r="D27" s="4">
        <v>75</v>
      </c>
      <c r="E27" s="11">
        <f t="shared" si="0"/>
        <v>75</v>
      </c>
      <c r="F27" s="3" t="s">
        <v>25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ht="15.75" customHeight="1" x14ac:dyDescent="0.25">
      <c r="A28" s="2" t="s">
        <v>39</v>
      </c>
      <c r="B28" s="2" t="s">
        <v>33</v>
      </c>
      <c r="C28" s="2">
        <v>1</v>
      </c>
      <c r="D28" s="2">
        <v>16.05</v>
      </c>
      <c r="E28" s="11">
        <f t="shared" si="0"/>
        <v>16.05</v>
      </c>
      <c r="F28" s="2" t="s">
        <v>9</v>
      </c>
    </row>
    <row r="29" spans="1:29" ht="15.75" customHeight="1" x14ac:dyDescent="0.25">
      <c r="A29" s="9" t="s">
        <v>40</v>
      </c>
      <c r="B29" s="7" t="s">
        <v>33</v>
      </c>
      <c r="C29" s="8">
        <v>1</v>
      </c>
      <c r="D29" s="10">
        <v>8.9499999999999993</v>
      </c>
      <c r="E29" s="11">
        <f t="shared" si="0"/>
        <v>8.9499999999999993</v>
      </c>
      <c r="F29" s="7" t="s">
        <v>9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ht="15.75" customHeight="1" x14ac:dyDescent="0.25">
      <c r="A30" s="2"/>
      <c r="B30" s="2"/>
      <c r="C30" s="2"/>
      <c r="D30" s="2"/>
      <c r="E30" s="11"/>
      <c r="F30" s="2"/>
    </row>
    <row r="31" spans="1:29" ht="15.75" customHeight="1" x14ac:dyDescent="0.25">
      <c r="A31" s="2" t="s">
        <v>41</v>
      </c>
      <c r="B31" s="2" t="s">
        <v>42</v>
      </c>
      <c r="C31" s="2">
        <v>1</v>
      </c>
      <c r="D31" s="2">
        <v>72.75</v>
      </c>
      <c r="E31" s="11">
        <f t="shared" si="0"/>
        <v>72.75</v>
      </c>
      <c r="F31" s="2" t="s">
        <v>9</v>
      </c>
    </row>
    <row r="32" spans="1:29" ht="15.75" customHeight="1" x14ac:dyDescent="0.25">
      <c r="A32" s="2" t="s">
        <v>42</v>
      </c>
      <c r="B32" s="2" t="s">
        <v>42</v>
      </c>
      <c r="C32" s="2">
        <v>1</v>
      </c>
      <c r="D32" s="2">
        <v>70</v>
      </c>
      <c r="E32" s="11">
        <f t="shared" si="0"/>
        <v>70</v>
      </c>
      <c r="F32" s="2" t="s">
        <v>9</v>
      </c>
    </row>
    <row r="33" spans="1:29" ht="15.75" customHeight="1" x14ac:dyDescent="0.25">
      <c r="A33" s="2" t="s">
        <v>43</v>
      </c>
      <c r="B33" s="2" t="s">
        <v>42</v>
      </c>
      <c r="C33" s="2">
        <v>1</v>
      </c>
      <c r="D33" s="2">
        <v>6.41</v>
      </c>
      <c r="E33" s="11">
        <f t="shared" si="0"/>
        <v>6.41</v>
      </c>
      <c r="F33" s="2" t="s">
        <v>9</v>
      </c>
    </row>
    <row r="34" spans="1:29" ht="15.75" customHeight="1" x14ac:dyDescent="0.25">
      <c r="A34" s="11"/>
      <c r="B34" s="11"/>
      <c r="C34" s="6"/>
      <c r="D34" s="6"/>
      <c r="E34" s="11"/>
      <c r="F34" s="1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15.75" customHeight="1" x14ac:dyDescent="0.25">
      <c r="A35" s="2" t="s">
        <v>44</v>
      </c>
      <c r="B35" s="2" t="s">
        <v>45</v>
      </c>
      <c r="C35" s="2">
        <v>2</v>
      </c>
      <c r="D35" s="2">
        <v>27.5</v>
      </c>
      <c r="E35" s="11">
        <f t="shared" si="0"/>
        <v>55</v>
      </c>
      <c r="F35" s="2" t="s">
        <v>25</v>
      </c>
    </row>
    <row r="36" spans="1:29" ht="15.75" customHeight="1" x14ac:dyDescent="0.25">
      <c r="E36" s="11"/>
    </row>
    <row r="37" spans="1:29" ht="12.5" x14ac:dyDescent="0.25">
      <c r="A37" s="3" t="s">
        <v>46</v>
      </c>
      <c r="B37" s="3" t="s">
        <v>47</v>
      </c>
      <c r="C37" s="4">
        <v>1</v>
      </c>
      <c r="D37" s="4">
        <v>16.73</v>
      </c>
      <c r="E37" s="11">
        <f t="shared" si="0"/>
        <v>16.73</v>
      </c>
      <c r="F37" s="3" t="s">
        <v>9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2.5" x14ac:dyDescent="0.25">
      <c r="A38" s="3" t="s">
        <v>48</v>
      </c>
      <c r="B38" s="3" t="s">
        <v>47</v>
      </c>
      <c r="C38" s="4">
        <v>1</v>
      </c>
      <c r="D38" s="4">
        <v>49.99</v>
      </c>
      <c r="E38" s="11">
        <f t="shared" si="0"/>
        <v>49.99</v>
      </c>
      <c r="F38" s="3" t="s">
        <v>25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ht="12.5" x14ac:dyDescent="0.25">
      <c r="A39" s="5" t="s">
        <v>49</v>
      </c>
      <c r="B39" s="3" t="s">
        <v>47</v>
      </c>
      <c r="C39" s="6">
        <v>1</v>
      </c>
      <c r="D39" s="6">
        <v>35</v>
      </c>
      <c r="E39" s="11">
        <f t="shared" si="0"/>
        <v>35</v>
      </c>
      <c r="F39" s="5" t="s">
        <v>25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ht="12.5" x14ac:dyDescent="0.25">
      <c r="A40" s="3" t="s">
        <v>50</v>
      </c>
      <c r="B40" s="3" t="s">
        <v>47</v>
      </c>
      <c r="C40" s="4">
        <v>1</v>
      </c>
      <c r="D40" s="4">
        <v>15</v>
      </c>
      <c r="E40" s="11">
        <f t="shared" si="0"/>
        <v>15</v>
      </c>
      <c r="F40" s="3" t="s">
        <v>9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ht="12.5" x14ac:dyDescent="0.25">
      <c r="E41" s="11"/>
    </row>
    <row r="42" spans="1:29" ht="12.5" x14ac:dyDescent="0.25">
      <c r="A42" s="2" t="s">
        <v>51</v>
      </c>
      <c r="B42" s="2" t="s">
        <v>52</v>
      </c>
      <c r="C42" s="2">
        <v>2</v>
      </c>
      <c r="D42" s="2">
        <v>27.79</v>
      </c>
      <c r="E42" s="11">
        <f t="shared" si="0"/>
        <v>55.58</v>
      </c>
      <c r="F42" s="2" t="s">
        <v>9</v>
      </c>
      <c r="G42" s="2" t="s">
        <v>53</v>
      </c>
    </row>
    <row r="43" spans="1:29" ht="12.5" x14ac:dyDescent="0.25">
      <c r="A43" s="2" t="s">
        <v>54</v>
      </c>
      <c r="B43" s="2" t="s">
        <v>52</v>
      </c>
      <c r="C43" s="2">
        <v>1</v>
      </c>
      <c r="D43" s="2">
        <v>25.04</v>
      </c>
      <c r="E43" s="11">
        <f t="shared" si="0"/>
        <v>25.04</v>
      </c>
      <c r="F43" s="2" t="s">
        <v>9</v>
      </c>
    </row>
    <row r="44" spans="1:29" ht="15.75" customHeight="1" x14ac:dyDescent="0.25">
      <c r="E44" s="11"/>
    </row>
    <row r="45" spans="1:29" ht="12.5" x14ac:dyDescent="0.25">
      <c r="A45" s="2" t="s">
        <v>55</v>
      </c>
      <c r="B45" s="2" t="s">
        <v>56</v>
      </c>
      <c r="C45" s="2">
        <v>1</v>
      </c>
      <c r="D45" s="2">
        <v>50</v>
      </c>
      <c r="E45" s="11">
        <f t="shared" si="0"/>
        <v>50</v>
      </c>
      <c r="F45" s="2" t="s">
        <v>9</v>
      </c>
    </row>
    <row r="46" spans="1:29" ht="12.5" x14ac:dyDescent="0.25">
      <c r="A46" s="2" t="s">
        <v>57</v>
      </c>
      <c r="B46" s="2" t="s">
        <v>56</v>
      </c>
      <c r="C46" s="2">
        <v>1</v>
      </c>
      <c r="D46" s="2">
        <v>5.85</v>
      </c>
      <c r="E46" s="11">
        <f t="shared" si="0"/>
        <v>5.85</v>
      </c>
      <c r="F46" s="2" t="s">
        <v>9</v>
      </c>
    </row>
    <row r="47" spans="1:29" ht="12.5" x14ac:dyDescent="0.25">
      <c r="A47" s="2"/>
      <c r="B47" s="2"/>
      <c r="C47" s="2"/>
      <c r="D47" s="2"/>
      <c r="E47" s="11"/>
      <c r="F47" s="2"/>
    </row>
    <row r="48" spans="1:29" ht="12.5" x14ac:dyDescent="0.25">
      <c r="A48" s="2" t="s">
        <v>58</v>
      </c>
      <c r="B48" s="2" t="s">
        <v>59</v>
      </c>
      <c r="C48" s="2">
        <v>1</v>
      </c>
      <c r="D48" s="2">
        <v>2.72</v>
      </c>
      <c r="E48" s="11">
        <f t="shared" si="0"/>
        <v>2.72</v>
      </c>
      <c r="F48" s="2" t="s">
        <v>9</v>
      </c>
    </row>
    <row r="49" spans="1:6" ht="15.75" customHeight="1" x14ac:dyDescent="0.25">
      <c r="E49" s="11"/>
    </row>
    <row r="50" spans="1:6" ht="12.5" x14ac:dyDescent="0.25">
      <c r="A50" s="2" t="s">
        <v>60</v>
      </c>
      <c r="B50" s="2" t="s">
        <v>61</v>
      </c>
      <c r="C50" s="2">
        <v>1</v>
      </c>
      <c r="D50" s="2">
        <v>15</v>
      </c>
      <c r="E50" s="11">
        <f t="shared" si="0"/>
        <v>15</v>
      </c>
      <c r="F50" s="2" t="s">
        <v>25</v>
      </c>
    </row>
    <row r="51" spans="1:6" ht="12.5" x14ac:dyDescent="0.25">
      <c r="A51" s="2" t="s">
        <v>62</v>
      </c>
      <c r="B51" s="2" t="s">
        <v>61</v>
      </c>
      <c r="C51" s="2">
        <v>1</v>
      </c>
      <c r="D51" s="2">
        <v>12.69</v>
      </c>
      <c r="E51" s="11">
        <f t="shared" si="0"/>
        <v>12.69</v>
      </c>
      <c r="F51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C29"/>
  <sheetViews>
    <sheetView workbookViewId="0">
      <selection activeCell="I12" sqref="I12"/>
    </sheetView>
  </sheetViews>
  <sheetFormatPr defaultColWidth="14.453125" defaultRowHeight="15.75" customHeight="1" x14ac:dyDescent="0.25"/>
  <cols>
    <col min="1" max="1" width="34.7265625" customWidth="1"/>
  </cols>
  <sheetData>
    <row r="1" spans="1:29" ht="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29" ht="15.75" customHeight="1" x14ac:dyDescent="0.25">
      <c r="A2" s="2" t="s">
        <v>63</v>
      </c>
      <c r="B2" s="2" t="s">
        <v>64</v>
      </c>
      <c r="C2" s="2">
        <v>1</v>
      </c>
      <c r="D2" s="2">
        <v>25</v>
      </c>
      <c r="E2" s="2">
        <f>D2*C2</f>
        <v>25</v>
      </c>
      <c r="F2" s="2" t="s">
        <v>25</v>
      </c>
    </row>
    <row r="3" spans="1:29" ht="15.75" customHeight="1" x14ac:dyDescent="0.25">
      <c r="A3" s="2" t="s">
        <v>65</v>
      </c>
      <c r="B3" s="2" t="s">
        <v>64</v>
      </c>
      <c r="C3" s="2">
        <v>1</v>
      </c>
      <c r="D3" s="2">
        <v>24.6</v>
      </c>
      <c r="E3" s="11">
        <f>D3*C3</f>
        <v>24.6</v>
      </c>
      <c r="F3" s="2" t="s">
        <v>9</v>
      </c>
    </row>
    <row r="4" spans="1:29" ht="15.75" customHeight="1" x14ac:dyDescent="0.25">
      <c r="A4" s="2"/>
      <c r="B4" s="2"/>
      <c r="C4" s="2"/>
      <c r="D4" s="2"/>
      <c r="E4" s="2"/>
      <c r="F4" s="2"/>
    </row>
    <row r="5" spans="1:29" ht="15.75" customHeight="1" x14ac:dyDescent="0.25">
      <c r="A5" s="3" t="s">
        <v>66</v>
      </c>
      <c r="B5" s="3" t="s">
        <v>67</v>
      </c>
      <c r="C5" s="4">
        <v>1</v>
      </c>
      <c r="D5" s="4">
        <v>22.46</v>
      </c>
      <c r="E5" s="11">
        <f t="shared" ref="E5:E7" si="0">D5*C5</f>
        <v>22.46</v>
      </c>
      <c r="F5" s="3" t="s">
        <v>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ht="15.75" customHeight="1" x14ac:dyDescent="0.25">
      <c r="A6" s="3" t="s">
        <v>68</v>
      </c>
      <c r="B6" s="3" t="s">
        <v>67</v>
      </c>
      <c r="C6" s="4">
        <v>3</v>
      </c>
      <c r="D6" s="4">
        <v>6.41</v>
      </c>
      <c r="E6" s="11">
        <f t="shared" si="0"/>
        <v>19.23</v>
      </c>
      <c r="F6" s="3" t="s">
        <v>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15.75" customHeight="1" x14ac:dyDescent="0.25">
      <c r="A7" s="3" t="s">
        <v>69</v>
      </c>
      <c r="B7" s="3" t="s">
        <v>67</v>
      </c>
      <c r="C7" s="4">
        <v>3</v>
      </c>
      <c r="D7" s="4">
        <v>17.11</v>
      </c>
      <c r="E7" s="11">
        <f t="shared" si="0"/>
        <v>51.33</v>
      </c>
      <c r="F7" s="3" t="s">
        <v>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9" spans="1:29" ht="15.75" customHeight="1" x14ac:dyDescent="0.25">
      <c r="A9" s="3" t="s">
        <v>70</v>
      </c>
      <c r="B9" s="3" t="s">
        <v>71</v>
      </c>
      <c r="C9" s="4">
        <v>2</v>
      </c>
      <c r="D9" s="4">
        <v>16.36</v>
      </c>
      <c r="E9" s="11">
        <f t="shared" ref="E9:E10" si="1">D9*C9</f>
        <v>32.72</v>
      </c>
      <c r="F9" s="3" t="s">
        <v>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ht="15.75" customHeight="1" x14ac:dyDescent="0.25">
      <c r="A10" s="3" t="s">
        <v>72</v>
      </c>
      <c r="B10" s="3" t="s">
        <v>71</v>
      </c>
      <c r="C10" s="4">
        <v>1</v>
      </c>
      <c r="D10" s="4">
        <v>39.58</v>
      </c>
      <c r="E10" s="11">
        <f t="shared" si="1"/>
        <v>39.58</v>
      </c>
      <c r="F10" s="3" t="s">
        <v>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ht="15.75" customHeight="1" x14ac:dyDescent="0.25">
      <c r="A11" s="3"/>
      <c r="B11" s="3"/>
      <c r="C11" s="4"/>
      <c r="D11" s="4"/>
      <c r="E11" s="4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 ht="15.75" customHeight="1" x14ac:dyDescent="0.25">
      <c r="A12" s="3" t="s">
        <v>73</v>
      </c>
      <c r="B12" s="3" t="s">
        <v>45</v>
      </c>
      <c r="C12" s="4">
        <v>1</v>
      </c>
      <c r="D12" s="4">
        <v>11.55</v>
      </c>
      <c r="E12" s="11">
        <f t="shared" ref="E12:E16" si="2">D12*C12</f>
        <v>11.55</v>
      </c>
      <c r="F12" s="3" t="s">
        <v>9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1:29" ht="15.75" customHeight="1" x14ac:dyDescent="0.25">
      <c r="A13" s="3" t="s">
        <v>74</v>
      </c>
      <c r="B13" s="3" t="s">
        <v>45</v>
      </c>
      <c r="C13" s="4">
        <v>3</v>
      </c>
      <c r="D13" s="4">
        <v>6.75</v>
      </c>
      <c r="E13" s="11">
        <f t="shared" si="2"/>
        <v>20.25</v>
      </c>
      <c r="F13" s="3" t="s">
        <v>9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ht="15.75" customHeight="1" x14ac:dyDescent="0.25">
      <c r="A14" s="3" t="s">
        <v>75</v>
      </c>
      <c r="B14" s="3" t="s">
        <v>45</v>
      </c>
      <c r="C14" s="4">
        <v>1</v>
      </c>
      <c r="D14" s="4">
        <v>13.93</v>
      </c>
      <c r="E14" s="11">
        <f t="shared" si="2"/>
        <v>13.93</v>
      </c>
      <c r="F14" s="3" t="s">
        <v>9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ht="15.75" customHeight="1" x14ac:dyDescent="0.25">
      <c r="A15" s="5" t="s">
        <v>76</v>
      </c>
      <c r="B15" s="5" t="s">
        <v>45</v>
      </c>
      <c r="C15" s="6">
        <v>1</v>
      </c>
      <c r="D15" s="6">
        <v>10.69</v>
      </c>
      <c r="E15" s="11">
        <f t="shared" si="2"/>
        <v>10.69</v>
      </c>
      <c r="F15" s="5" t="s">
        <v>9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 ht="15.75" customHeight="1" x14ac:dyDescent="0.25">
      <c r="A16" s="5" t="s">
        <v>77</v>
      </c>
      <c r="B16" s="5" t="s">
        <v>45</v>
      </c>
      <c r="C16" s="6">
        <v>1</v>
      </c>
      <c r="D16" s="6">
        <v>4.2699999999999996</v>
      </c>
      <c r="E16" s="11">
        <f t="shared" si="2"/>
        <v>4.2699999999999996</v>
      </c>
      <c r="F16" s="5" t="s">
        <v>9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ht="15.75" customHeight="1" x14ac:dyDescent="0.25">
      <c r="A17" s="3"/>
      <c r="B17" s="3"/>
      <c r="C17" s="4"/>
      <c r="D17" s="4"/>
      <c r="E17" s="4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customHeight="1" x14ac:dyDescent="0.25">
      <c r="A18" s="3" t="s">
        <v>78</v>
      </c>
      <c r="B18" s="3" t="s">
        <v>79</v>
      </c>
      <c r="C18" s="4">
        <v>1</v>
      </c>
      <c r="D18" s="4">
        <v>16.079999999999998</v>
      </c>
      <c r="E18" s="11">
        <f t="shared" ref="E18:E20" si="3">D18*C18</f>
        <v>16.079999999999998</v>
      </c>
      <c r="F18" s="3" t="s">
        <v>9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5.75" customHeight="1" x14ac:dyDescent="0.25">
      <c r="A19" s="5" t="s">
        <v>80</v>
      </c>
      <c r="B19" s="3" t="s">
        <v>79</v>
      </c>
      <c r="C19" s="6">
        <v>1</v>
      </c>
      <c r="D19" s="6">
        <v>10.71</v>
      </c>
      <c r="E19" s="11">
        <f t="shared" si="3"/>
        <v>10.71</v>
      </c>
      <c r="F19" s="5" t="s">
        <v>9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5.75" customHeight="1" x14ac:dyDescent="0.25">
      <c r="A20" s="5" t="s">
        <v>81</v>
      </c>
      <c r="B20" s="3" t="s">
        <v>79</v>
      </c>
      <c r="C20" s="6">
        <v>1</v>
      </c>
      <c r="D20" s="6">
        <v>10.71</v>
      </c>
      <c r="E20" s="11">
        <f t="shared" si="3"/>
        <v>10.71</v>
      </c>
      <c r="F20" s="5" t="s">
        <v>9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2" spans="1:29" ht="15.75" customHeight="1" x14ac:dyDescent="0.25">
      <c r="A22" s="3" t="s">
        <v>82</v>
      </c>
      <c r="B22" s="3" t="s">
        <v>47</v>
      </c>
      <c r="C22" s="4">
        <v>3</v>
      </c>
      <c r="D22" s="4">
        <v>9.6300000000000008</v>
      </c>
      <c r="E22" s="11">
        <f t="shared" ref="E22:E27" si="4">D22*C22</f>
        <v>28.89</v>
      </c>
      <c r="F22" s="3" t="s">
        <v>9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ht="15.75" customHeight="1" x14ac:dyDescent="0.25">
      <c r="A23" s="12" t="s">
        <v>83</v>
      </c>
      <c r="B23" s="12" t="s">
        <v>47</v>
      </c>
      <c r="C23" s="13">
        <v>1</v>
      </c>
      <c r="D23" s="13">
        <v>6.32</v>
      </c>
      <c r="E23" s="11">
        <f t="shared" si="4"/>
        <v>6.32</v>
      </c>
      <c r="F23" s="12" t="s">
        <v>9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</row>
    <row r="24" spans="1:29" ht="15.75" customHeight="1" x14ac:dyDescent="0.25">
      <c r="A24" s="12" t="s">
        <v>84</v>
      </c>
      <c r="B24" s="12" t="s">
        <v>47</v>
      </c>
      <c r="C24" s="13">
        <v>1</v>
      </c>
      <c r="D24" s="13">
        <v>13.38</v>
      </c>
      <c r="E24" s="11">
        <f t="shared" si="4"/>
        <v>13.38</v>
      </c>
      <c r="F24" s="12" t="s">
        <v>9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</row>
    <row r="25" spans="1:29" ht="15.75" customHeight="1" x14ac:dyDescent="0.25">
      <c r="A25" s="3" t="s">
        <v>85</v>
      </c>
      <c r="B25" s="3" t="s">
        <v>47</v>
      </c>
      <c r="C25" s="4">
        <v>1</v>
      </c>
      <c r="D25" s="4">
        <v>27.8</v>
      </c>
      <c r="E25" s="11">
        <f t="shared" si="4"/>
        <v>27.8</v>
      </c>
      <c r="F25" s="3" t="s">
        <v>9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ht="15.75" customHeight="1" x14ac:dyDescent="0.25">
      <c r="A26" s="3" t="s">
        <v>86</v>
      </c>
      <c r="B26" s="3" t="s">
        <v>47</v>
      </c>
      <c r="C26" s="4">
        <v>1</v>
      </c>
      <c r="D26" s="4">
        <v>7.5</v>
      </c>
      <c r="E26" s="11">
        <f t="shared" si="4"/>
        <v>7.5</v>
      </c>
      <c r="F26" s="3" t="s">
        <v>25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ht="15.75" customHeight="1" x14ac:dyDescent="0.25">
      <c r="A27" s="3" t="s">
        <v>87</v>
      </c>
      <c r="B27" s="3" t="s">
        <v>47</v>
      </c>
      <c r="C27" s="4">
        <v>1</v>
      </c>
      <c r="D27" s="4">
        <v>7.5</v>
      </c>
      <c r="E27" s="11">
        <f t="shared" si="4"/>
        <v>7.5</v>
      </c>
      <c r="F27" s="3" t="s">
        <v>25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9" spans="1:29" ht="15.75" customHeight="1" x14ac:dyDescent="0.25">
      <c r="A29" s="2" t="s">
        <v>88</v>
      </c>
      <c r="B29" s="2" t="s">
        <v>89</v>
      </c>
      <c r="C29" s="2">
        <v>3</v>
      </c>
      <c r="D29" s="2">
        <v>5.18</v>
      </c>
      <c r="E29" s="11">
        <f>D29*C29</f>
        <v>15.54</v>
      </c>
      <c r="F29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</vt:lpstr>
      <vt:lpstr>Consumables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domini4</cp:lastModifiedBy>
  <dcterms:modified xsi:type="dcterms:W3CDTF">2021-03-27T16:09:42Z</dcterms:modified>
</cp:coreProperties>
</file>