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ott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D4" i="1" l="1"/>
  <c r="C9" i="1"/>
  <c r="B10" i="1" l="1"/>
  <c r="C10" i="1" s="1"/>
  <c r="B11" i="1" s="1"/>
  <c r="C11" i="1" s="1"/>
  <c r="D9" i="1"/>
  <c r="B12" i="1" l="1"/>
  <c r="C12" i="1" s="1"/>
  <c r="D10" i="1"/>
  <c r="D11" i="1" s="1"/>
  <c r="B13" i="1" l="1"/>
  <c r="C13" i="1" s="1"/>
  <c r="D12" i="1"/>
  <c r="B14" i="1" l="1"/>
  <c r="C14" i="1" s="1"/>
  <c r="D13" i="1"/>
  <c r="B15" i="1" l="1"/>
  <c r="C15" i="1" s="1"/>
  <c r="D14" i="1"/>
  <c r="B16" i="1" l="1"/>
  <c r="C16" i="1" s="1"/>
  <c r="D15" i="1"/>
  <c r="D16" i="1" s="1"/>
  <c r="B17" i="1"/>
  <c r="C17" i="1" s="1"/>
  <c r="D17" i="1" l="1"/>
  <c r="B18" i="1"/>
  <c r="C18" i="1" s="1"/>
  <c r="D18" i="1" l="1"/>
  <c r="B19" i="1"/>
  <c r="C19" i="1" s="1"/>
  <c r="D19" i="1" l="1"/>
  <c r="B20" i="1"/>
  <c r="C20" i="1" s="1"/>
  <c r="D20" i="1" l="1"/>
  <c r="B21" i="1"/>
  <c r="C21" i="1" s="1"/>
  <c r="D21" i="1" l="1"/>
  <c r="B22" i="1"/>
  <c r="C22" i="1" s="1"/>
  <c r="D22" i="1" l="1"/>
  <c r="B23" i="1"/>
  <c r="C23" i="1" s="1"/>
  <c r="D23" i="1" l="1"/>
  <c r="B24" i="1"/>
  <c r="C24" i="1" s="1"/>
  <c r="D24" i="1" l="1"/>
  <c r="B25" i="1"/>
  <c r="C25" i="1" s="1"/>
  <c r="D25" i="1" l="1"/>
  <c r="B26" i="1"/>
  <c r="C26" i="1" s="1"/>
  <c r="D26" i="1" l="1"/>
  <c r="B27" i="1"/>
  <c r="C27" i="1" s="1"/>
  <c r="D27" i="1" l="1"/>
  <c r="B28" i="1"/>
  <c r="C28" i="1" s="1"/>
  <c r="D28" i="1" l="1"/>
  <c r="B29" i="1"/>
  <c r="C29" i="1" s="1"/>
  <c r="D29" i="1" l="1"/>
  <c r="B30" i="1"/>
  <c r="C30" i="1" s="1"/>
  <c r="D30" i="1" l="1"/>
  <c r="B31" i="1"/>
  <c r="C31" i="1" s="1"/>
  <c r="D31" i="1" l="1"/>
  <c r="B32" i="1"/>
  <c r="C32" i="1" s="1"/>
  <c r="D32" i="1" l="1"/>
  <c r="B33" i="1"/>
  <c r="C33" i="1" s="1"/>
  <c r="D33" i="1" l="1"/>
  <c r="B34" i="1"/>
  <c r="C34" i="1" s="1"/>
  <c r="D34" i="1" l="1"/>
  <c r="B35" i="1"/>
  <c r="C35" i="1" s="1"/>
  <c r="D35" i="1" l="1"/>
  <c r="B36" i="1"/>
  <c r="C36" i="1" s="1"/>
  <c r="D36" i="1" l="1"/>
  <c r="B37" i="1"/>
  <c r="C37" i="1" s="1"/>
  <c r="D37" i="1" l="1"/>
  <c r="C40" i="1" l="1"/>
  <c r="E40" i="1" s="1"/>
</calcChain>
</file>

<file path=xl/sharedStrings.xml><?xml version="1.0" encoding="utf-8"?>
<sst xmlns="http://schemas.openxmlformats.org/spreadsheetml/2006/main" count="11" uniqueCount="11">
  <si>
    <t>Actual</t>
  </si>
  <si>
    <t>New H2O</t>
  </si>
  <si>
    <t>%Chg per WC</t>
  </si>
  <si>
    <t>Gallons</t>
  </si>
  <si>
    <t>Ga per WC</t>
  </si>
  <si>
    <t>Over</t>
  </si>
  <si>
    <t>% Turned</t>
  </si>
  <si>
    <t>last change at 10%</t>
  </si>
  <si>
    <t>"Old</t>
  </si>
  <si>
    <t>Water"</t>
  </si>
  <si>
    <t>Now at 20% going forward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</si>
</sst>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9" fontId="0" fillId="0" borderId="0" xfId="0" applyNumberFormat="1"/>
    <xf numFmtId="9" fontId="0" fillId="0" borderId="0" xfId="1" applyFont="1"/>
    <xf numFmtId="9" fontId="0" fillId="0" borderId="0" xfId="1" applyNumberFormat="1" applyFont="1"/>
    <xf numFmtId="0" fontId="0" fillId="0" borderId="1" xfId="0" applyBorder="1"/>
    <xf numFmtId="0" fontId="0" fillId="0" borderId="2" xfId="0" applyBorder="1" applyAlignment="1">
      <alignment vertical="distributed"/>
    </xf>
    <xf numFmtId="0" fontId="0" fillId="0" borderId="3" xfId="0" applyBorder="1"/>
    <xf numFmtId="0" fontId="0" fillId="0" borderId="4" xfId="0" applyBorder="1"/>
    <xf numFmtId="9" fontId="0" fillId="0" borderId="0" xfId="1" applyFont="1" applyBorder="1"/>
    <xf numFmtId="0" fontId="0" fillId="0" borderId="5" xfId="0" applyBorder="1"/>
    <xf numFmtId="0" fontId="0" fillId="0" borderId="6" xfId="0" applyBorder="1"/>
    <xf numFmtId="9" fontId="0" fillId="0" borderId="7" xfId="0" applyNumberFormat="1" applyBorder="1"/>
    <xf numFmtId="0" fontId="0" fillId="0" borderId="8" xfId="0" applyBorder="1"/>
    <xf numFmtId="0" fontId="0" fillId="0" borderId="0" xfId="0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0"/>
  <sheetViews>
    <sheetView tabSelected="1" workbookViewId="0">
      <selection activeCell="A38" sqref="A38:XFD38"/>
    </sheetView>
  </sheetViews>
  <sheetFormatPr defaultRowHeight="15" x14ac:dyDescent="0.25"/>
  <cols>
    <col min="4" max="4" width="10" customWidth="1"/>
  </cols>
  <sheetData>
    <row r="3" spans="1:5" ht="30" x14ac:dyDescent="0.25">
      <c r="B3" s="4" t="s">
        <v>3</v>
      </c>
      <c r="C3" s="5" t="s">
        <v>2</v>
      </c>
      <c r="D3" s="6" t="s">
        <v>4</v>
      </c>
    </row>
    <row r="4" spans="1:5" x14ac:dyDescent="0.25">
      <c r="B4" s="7">
        <v>350</v>
      </c>
      <c r="C4" s="8">
        <v>0.1</v>
      </c>
      <c r="D4" s="9">
        <f>B9*C4</f>
        <v>35</v>
      </c>
    </row>
    <row r="5" spans="1:5" x14ac:dyDescent="0.25">
      <c r="B5" s="10"/>
      <c r="C5" s="11">
        <v>0.2</v>
      </c>
      <c r="D5" s="12"/>
    </row>
    <row r="7" spans="1:5" x14ac:dyDescent="0.25">
      <c r="B7" s="13" t="s">
        <v>8</v>
      </c>
      <c r="C7" s="13" t="s">
        <v>0</v>
      </c>
      <c r="D7" s="13" t="s">
        <v>6</v>
      </c>
      <c r="E7" s="1"/>
    </row>
    <row r="8" spans="1:5" x14ac:dyDescent="0.25">
      <c r="B8" s="13" t="s">
        <v>9</v>
      </c>
      <c r="C8" s="13" t="s">
        <v>1</v>
      </c>
      <c r="D8" s="13" t="s">
        <v>5</v>
      </c>
    </row>
    <row r="9" spans="1:5" x14ac:dyDescent="0.25">
      <c r="A9">
        <v>1</v>
      </c>
      <c r="B9">
        <f>B4</f>
        <v>350</v>
      </c>
      <c r="C9">
        <f>B4*C4</f>
        <v>35</v>
      </c>
      <c r="D9" s="3">
        <f>C9/$B$4</f>
        <v>0.1</v>
      </c>
    </row>
    <row r="10" spans="1:5" x14ac:dyDescent="0.25">
      <c r="A10">
        <v>2</v>
      </c>
      <c r="B10">
        <f>B9-C9</f>
        <v>315</v>
      </c>
      <c r="C10">
        <f>B10*$C$4</f>
        <v>31.5</v>
      </c>
      <c r="D10" s="3">
        <f>D9+C10/$B$4</f>
        <v>0.19</v>
      </c>
    </row>
    <row r="11" spans="1:5" x14ac:dyDescent="0.25">
      <c r="A11">
        <v>3</v>
      </c>
      <c r="B11">
        <f t="shared" ref="B11:B38" si="0">B10-C10</f>
        <v>283.5</v>
      </c>
      <c r="C11">
        <f>B11*$C$4</f>
        <v>28.35</v>
      </c>
      <c r="D11" s="3">
        <f t="shared" ref="D11:D38" si="1">D10+C11/$B$4</f>
        <v>0.27100000000000002</v>
      </c>
    </row>
    <row r="12" spans="1:5" x14ac:dyDescent="0.25">
      <c r="A12">
        <v>4</v>
      </c>
      <c r="B12">
        <f t="shared" si="0"/>
        <v>255.15</v>
      </c>
      <c r="C12">
        <f>B12*$C$4</f>
        <v>25.515000000000001</v>
      </c>
      <c r="D12" s="3">
        <f t="shared" si="1"/>
        <v>0.34390000000000004</v>
      </c>
    </row>
    <row r="13" spans="1:5" x14ac:dyDescent="0.25">
      <c r="A13">
        <v>5</v>
      </c>
      <c r="B13">
        <f t="shared" si="0"/>
        <v>229.63499999999999</v>
      </c>
      <c r="C13">
        <f>B13*$C$4</f>
        <v>22.9635</v>
      </c>
      <c r="D13" s="3">
        <f t="shared" si="1"/>
        <v>0.40951000000000004</v>
      </c>
    </row>
    <row r="14" spans="1:5" x14ac:dyDescent="0.25">
      <c r="A14">
        <v>6</v>
      </c>
      <c r="B14">
        <f t="shared" si="0"/>
        <v>206.67149999999998</v>
      </c>
      <c r="C14">
        <f>B14*$C$4</f>
        <v>20.667149999999999</v>
      </c>
      <c r="D14" s="3">
        <f t="shared" si="1"/>
        <v>0.46855900000000006</v>
      </c>
    </row>
    <row r="15" spans="1:5" x14ac:dyDescent="0.25">
      <c r="A15">
        <v>7</v>
      </c>
      <c r="B15">
        <f t="shared" si="0"/>
        <v>186.00434999999999</v>
      </c>
      <c r="C15">
        <f>B15*$C$4</f>
        <v>18.600435000000001</v>
      </c>
      <c r="D15" s="3">
        <f t="shared" si="1"/>
        <v>0.52170310000000009</v>
      </c>
    </row>
    <row r="16" spans="1:5" x14ac:dyDescent="0.25">
      <c r="A16">
        <v>8</v>
      </c>
      <c r="B16">
        <f t="shared" si="0"/>
        <v>167.40391499999998</v>
      </c>
      <c r="C16">
        <f>B16*$C$4</f>
        <v>16.740391499999998</v>
      </c>
      <c r="D16" s="3">
        <f t="shared" si="1"/>
        <v>0.56953279000000012</v>
      </c>
    </row>
    <row r="17" spans="1:6" x14ac:dyDescent="0.25">
      <c r="A17">
        <v>9</v>
      </c>
      <c r="B17">
        <f t="shared" si="0"/>
        <v>150.6635235</v>
      </c>
      <c r="C17">
        <f>B17*$C$4</f>
        <v>15.066352350000001</v>
      </c>
      <c r="D17" s="3">
        <f t="shared" si="1"/>
        <v>0.61257951100000008</v>
      </c>
      <c r="F17" t="s">
        <v>7</v>
      </c>
    </row>
    <row r="18" spans="1:6" x14ac:dyDescent="0.25">
      <c r="A18">
        <v>10</v>
      </c>
      <c r="B18">
        <f t="shared" si="0"/>
        <v>135.59717115000001</v>
      </c>
      <c r="C18">
        <f>B18*$C$5</f>
        <v>27.119434230000003</v>
      </c>
      <c r="D18" s="3">
        <f t="shared" si="1"/>
        <v>0.69006360880000006</v>
      </c>
      <c r="F18" t="s">
        <v>10</v>
      </c>
    </row>
    <row r="19" spans="1:6" x14ac:dyDescent="0.25">
      <c r="A19">
        <v>11</v>
      </c>
      <c r="B19">
        <f t="shared" si="0"/>
        <v>108.47773692000001</v>
      </c>
      <c r="C19">
        <f t="shared" ref="C19:C38" si="2">B19*$C$5</f>
        <v>21.695547384000005</v>
      </c>
      <c r="D19" s="3">
        <f t="shared" si="1"/>
        <v>0.75205088704000012</v>
      </c>
    </row>
    <row r="20" spans="1:6" x14ac:dyDescent="0.25">
      <c r="A20">
        <v>12</v>
      </c>
      <c r="B20">
        <f t="shared" si="0"/>
        <v>86.782189536000004</v>
      </c>
      <c r="C20">
        <f t="shared" si="2"/>
        <v>17.3564379072</v>
      </c>
      <c r="D20" s="3">
        <f t="shared" si="1"/>
        <v>0.80164070963200007</v>
      </c>
    </row>
    <row r="21" spans="1:6" x14ac:dyDescent="0.25">
      <c r="A21">
        <v>13</v>
      </c>
      <c r="B21">
        <f t="shared" si="0"/>
        <v>69.425751628800001</v>
      </c>
      <c r="C21">
        <f t="shared" si="2"/>
        <v>13.885150325760002</v>
      </c>
      <c r="D21" s="3">
        <f t="shared" si="1"/>
        <v>0.84131256770560003</v>
      </c>
    </row>
    <row r="22" spans="1:6" x14ac:dyDescent="0.25">
      <c r="A22">
        <v>14</v>
      </c>
      <c r="B22">
        <f t="shared" si="0"/>
        <v>55.540601303039999</v>
      </c>
      <c r="C22">
        <f t="shared" si="2"/>
        <v>11.108120260608001</v>
      </c>
      <c r="D22" s="3">
        <f t="shared" si="1"/>
        <v>0.87305005416448</v>
      </c>
    </row>
    <row r="23" spans="1:6" x14ac:dyDescent="0.25">
      <c r="A23">
        <v>15</v>
      </c>
      <c r="B23">
        <f t="shared" si="0"/>
        <v>44.432481042432002</v>
      </c>
      <c r="C23">
        <f t="shared" si="2"/>
        <v>8.8864962084864008</v>
      </c>
      <c r="D23" s="3">
        <f t="shared" si="1"/>
        <v>0.898440043331584</v>
      </c>
    </row>
    <row r="24" spans="1:6" x14ac:dyDescent="0.25">
      <c r="A24">
        <v>16</v>
      </c>
      <c r="B24">
        <f t="shared" si="0"/>
        <v>35.545984833945603</v>
      </c>
      <c r="C24">
        <f t="shared" si="2"/>
        <v>7.1091969667891206</v>
      </c>
      <c r="D24" s="3">
        <f t="shared" si="1"/>
        <v>0.91875203466526723</v>
      </c>
    </row>
    <row r="25" spans="1:6" x14ac:dyDescent="0.25">
      <c r="A25">
        <v>17</v>
      </c>
      <c r="B25">
        <f t="shared" si="0"/>
        <v>28.436787867156482</v>
      </c>
      <c r="C25">
        <f t="shared" si="2"/>
        <v>5.6873575734312967</v>
      </c>
      <c r="D25" s="3">
        <f t="shared" si="1"/>
        <v>0.93500162773221374</v>
      </c>
    </row>
    <row r="26" spans="1:6" x14ac:dyDescent="0.25">
      <c r="A26">
        <v>18</v>
      </c>
      <c r="B26">
        <f t="shared" si="0"/>
        <v>22.749430293725187</v>
      </c>
      <c r="C26">
        <f t="shared" si="2"/>
        <v>4.5498860587450372</v>
      </c>
      <c r="D26" s="3">
        <f t="shared" si="1"/>
        <v>0.94800130218577094</v>
      </c>
    </row>
    <row r="27" spans="1:6" x14ac:dyDescent="0.25">
      <c r="A27">
        <v>19</v>
      </c>
      <c r="B27">
        <f t="shared" si="0"/>
        <v>18.199544234980149</v>
      </c>
      <c r="C27">
        <f t="shared" si="2"/>
        <v>3.6399088469960299</v>
      </c>
      <c r="D27" s="3">
        <f t="shared" si="1"/>
        <v>0.95840104174861673</v>
      </c>
    </row>
    <row r="28" spans="1:6" x14ac:dyDescent="0.25">
      <c r="A28">
        <v>20</v>
      </c>
      <c r="B28">
        <f t="shared" si="0"/>
        <v>14.55963538798412</v>
      </c>
      <c r="C28">
        <f t="shared" si="2"/>
        <v>2.911927077596824</v>
      </c>
      <c r="D28" s="3">
        <f t="shared" si="1"/>
        <v>0.96672083339889336</v>
      </c>
    </row>
    <row r="29" spans="1:6" x14ac:dyDescent="0.25">
      <c r="A29">
        <v>21</v>
      </c>
      <c r="B29">
        <f t="shared" si="0"/>
        <v>11.647708310387296</v>
      </c>
      <c r="C29">
        <f t="shared" si="2"/>
        <v>2.3295416620774594</v>
      </c>
      <c r="D29" s="3">
        <f t="shared" si="1"/>
        <v>0.97337666671911471</v>
      </c>
    </row>
    <row r="30" spans="1:6" x14ac:dyDescent="0.25">
      <c r="A30">
        <v>22</v>
      </c>
      <c r="B30">
        <f t="shared" si="0"/>
        <v>9.3181666483098375</v>
      </c>
      <c r="C30">
        <f t="shared" si="2"/>
        <v>1.8636333296619676</v>
      </c>
      <c r="D30" s="3">
        <f t="shared" si="1"/>
        <v>0.97870133337529175</v>
      </c>
    </row>
    <row r="31" spans="1:6" x14ac:dyDescent="0.25">
      <c r="A31">
        <v>23</v>
      </c>
      <c r="B31">
        <f t="shared" si="0"/>
        <v>7.4545333186478704</v>
      </c>
      <c r="C31">
        <f t="shared" si="2"/>
        <v>1.4909066637295743</v>
      </c>
      <c r="D31" s="3">
        <f t="shared" si="1"/>
        <v>0.98296106670023342</v>
      </c>
    </row>
    <row r="32" spans="1:6" x14ac:dyDescent="0.25">
      <c r="A32">
        <v>24</v>
      </c>
      <c r="B32">
        <f t="shared" si="0"/>
        <v>5.9636266549182961</v>
      </c>
      <c r="C32">
        <f t="shared" si="2"/>
        <v>1.1927253309836592</v>
      </c>
      <c r="D32" s="3">
        <f t="shared" si="1"/>
        <v>0.98636885336018676</v>
      </c>
    </row>
    <row r="33" spans="1:5" x14ac:dyDescent="0.25">
      <c r="A33">
        <v>25</v>
      </c>
      <c r="B33">
        <f t="shared" si="0"/>
        <v>4.7709013239346367</v>
      </c>
      <c r="C33">
        <f t="shared" si="2"/>
        <v>0.95418026478692741</v>
      </c>
      <c r="D33" s="3">
        <f t="shared" si="1"/>
        <v>0.98909508268814939</v>
      </c>
    </row>
    <row r="34" spans="1:5" x14ac:dyDescent="0.25">
      <c r="A34">
        <v>26</v>
      </c>
      <c r="B34">
        <f t="shared" si="0"/>
        <v>3.8167210591477092</v>
      </c>
      <c r="C34">
        <f t="shared" si="2"/>
        <v>0.76334421182954193</v>
      </c>
      <c r="D34" s="3">
        <f t="shared" si="1"/>
        <v>0.99127606615051955</v>
      </c>
    </row>
    <row r="35" spans="1:5" x14ac:dyDescent="0.25">
      <c r="A35">
        <v>27</v>
      </c>
      <c r="B35">
        <f t="shared" si="0"/>
        <v>3.0533768473181673</v>
      </c>
      <c r="C35">
        <f t="shared" si="2"/>
        <v>0.61067536946363354</v>
      </c>
      <c r="D35" s="3">
        <f t="shared" si="1"/>
        <v>0.99302085292041564</v>
      </c>
    </row>
    <row r="36" spans="1:5" x14ac:dyDescent="0.25">
      <c r="A36">
        <v>28</v>
      </c>
      <c r="B36">
        <f t="shared" si="0"/>
        <v>2.4427014778545337</v>
      </c>
      <c r="C36">
        <f t="shared" si="2"/>
        <v>0.48854029557090678</v>
      </c>
      <c r="D36" s="3">
        <f t="shared" si="1"/>
        <v>0.99441668233633251</v>
      </c>
    </row>
    <row r="37" spans="1:5" x14ac:dyDescent="0.25">
      <c r="A37">
        <v>29</v>
      </c>
      <c r="B37">
        <f t="shared" si="0"/>
        <v>1.9541611822836269</v>
      </c>
      <c r="C37">
        <f t="shared" si="2"/>
        <v>0.39083223645672538</v>
      </c>
      <c r="D37" s="3">
        <f t="shared" si="1"/>
        <v>0.99553334586906606</v>
      </c>
    </row>
    <row r="38" spans="1:5" x14ac:dyDescent="0.25">
      <c r="D38" s="3"/>
    </row>
    <row r="40" spans="1:5" x14ac:dyDescent="0.25">
      <c r="C40">
        <f>SUM(C9:C38)</f>
        <v>348.43667105417308</v>
      </c>
      <c r="E40" s="2">
        <f>C40/B4</f>
        <v>0.99553334586906594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dcterms:created xsi:type="dcterms:W3CDTF">2020-02-01T23:32:17Z</dcterms:created>
  <dcterms:modified xsi:type="dcterms:W3CDTF">2020-02-03T22:27:37Z</dcterms:modified>
</cp:coreProperties>
</file>